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F2\Desktop\2017\Estados Financieros 2017\Ley de Disciplina Financiera\Cuarto trimestre 2017\"/>
    </mc:Choice>
  </mc:AlternateContent>
  <bookViews>
    <workbookView xWindow="0" yWindow="0" windowWidth="10665" windowHeight="10830"/>
  </bookViews>
  <sheets>
    <sheet name="EAPED 6 (c)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1" i="1" l="1"/>
  <c r="F71" i="1"/>
  <c r="E71" i="1"/>
  <c r="D71" i="1"/>
  <c r="C71" i="1"/>
  <c r="B71" i="1"/>
  <c r="G61" i="1"/>
  <c r="F61" i="1"/>
  <c r="E61" i="1"/>
  <c r="D61" i="1"/>
  <c r="C61" i="1"/>
  <c r="B61" i="1"/>
  <c r="G53" i="1"/>
  <c r="F53" i="1"/>
  <c r="E53" i="1"/>
  <c r="D53" i="1"/>
  <c r="C53" i="1"/>
  <c r="B53" i="1"/>
  <c r="G44" i="1"/>
  <c r="G43" i="1" s="1"/>
  <c r="F44" i="1"/>
  <c r="E44" i="1"/>
  <c r="D44" i="1"/>
  <c r="D43" i="1" s="1"/>
  <c r="C44" i="1"/>
  <c r="C43" i="1" s="1"/>
  <c r="B44" i="1"/>
  <c r="F43" i="1"/>
  <c r="E43" i="1"/>
  <c r="B43" i="1"/>
  <c r="G38" i="1"/>
  <c r="F38" i="1"/>
  <c r="E38" i="1"/>
  <c r="D38" i="1"/>
  <c r="C38" i="1"/>
  <c r="B38" i="1"/>
  <c r="G28" i="1"/>
  <c r="F28" i="1"/>
  <c r="E28" i="1"/>
  <c r="D28" i="1"/>
  <c r="C28" i="1"/>
  <c r="B28" i="1"/>
  <c r="G20" i="1"/>
  <c r="F20" i="1"/>
  <c r="E20" i="1"/>
  <c r="D20" i="1"/>
  <c r="C20" i="1"/>
  <c r="B20" i="1"/>
  <c r="D14" i="1"/>
  <c r="G14" i="1" s="1"/>
  <c r="G11" i="1" s="1"/>
  <c r="G10" i="1" s="1"/>
  <c r="G77" i="1" s="1"/>
  <c r="F11" i="1"/>
  <c r="E11" i="1"/>
  <c r="D11" i="1"/>
  <c r="D10" i="1" s="1"/>
  <c r="C11" i="1"/>
  <c r="C10" i="1" s="1"/>
  <c r="C77" i="1" s="1"/>
  <c r="B11" i="1"/>
  <c r="F10" i="1"/>
  <c r="F77" i="1" s="1"/>
  <c r="E10" i="1"/>
  <c r="E77" i="1" s="1"/>
  <c r="B10" i="1"/>
  <c r="B77" i="1" s="1"/>
  <c r="D77" i="1" l="1"/>
</calcChain>
</file>

<file path=xl/sharedStrings.xml><?xml version="1.0" encoding="utf-8"?>
<sst xmlns="http://schemas.openxmlformats.org/spreadsheetml/2006/main" count="77" uniqueCount="46">
  <si>
    <t>Instituto Electoral del Estado
Estado Analítico del Ejercicio del Presupuesto de Egresos Detallado – LDF
Clasificación Funcional (Finalidad y Función)
Del 1 de enero al 31 de diciembre de 2017 
(PESOS)</t>
  </si>
  <si>
    <t xml:space="preserve">Concepto </t>
  </si>
  <si>
    <t>Egresos</t>
  </si>
  <si>
    <t xml:space="preserve">Subejercicio </t>
  </si>
  <si>
    <t xml:space="preserve">Aprobado </t>
  </si>
  <si>
    <t>Ampliaciones/ (Reducciones)</t>
  </si>
  <si>
    <t>Modificado</t>
  </si>
  <si>
    <t>Devengado</t>
  </si>
  <si>
    <t>Pagado</t>
  </si>
  <si>
    <t xml:space="preserve">Gasto No Etiquetado </t>
  </si>
  <si>
    <t xml:space="preserve">Gobierno </t>
  </si>
  <si>
    <t xml:space="preserve"> Legislación</t>
  </si>
  <si>
    <t xml:space="preserve"> Justicia</t>
  </si>
  <si>
    <t xml:space="preserve"> Coordinación de la Política de Gobierno</t>
  </si>
  <si>
    <t xml:space="preserve"> Relaciones Exteriores</t>
  </si>
  <si>
    <t xml:space="preserve"> Asuntos Financieros y Hacendarios</t>
  </si>
  <si>
    <t xml:space="preserve"> Seguridad Nacional</t>
  </si>
  <si>
    <t xml:space="preserve"> Asuntos de Orden Público y de Seguridad Interior</t>
  </si>
  <si>
    <t xml:space="preserve"> Otros Servicios Generales</t>
  </si>
  <si>
    <t xml:space="preserve">Desarrollo Social </t>
  </si>
  <si>
    <t xml:space="preserve"> Protección Ambiental</t>
  </si>
  <si>
    <t xml:space="preserve"> Vivienda y Servicios a la Comunidad</t>
  </si>
  <si>
    <t xml:space="preserve"> Salud</t>
  </si>
  <si>
    <t xml:space="preserve"> Recreación, Cultura y Otras Manifestaciones Sociales</t>
  </si>
  <si>
    <t xml:space="preserve"> Educación</t>
  </si>
  <si>
    <t xml:space="preserve"> Protección Social</t>
  </si>
  <si>
    <t xml:space="preserve"> Otros Asuntos Sociales</t>
  </si>
  <si>
    <t xml:space="preserve">Desarrollo Económico </t>
  </si>
  <si>
    <t xml:space="preserve"> Asuntos Económicos, Comerciales y Laborales en General</t>
  </si>
  <si>
    <t xml:space="preserve"> Agropecuaria, Silvicultura, Pesca y Caza</t>
  </si>
  <si>
    <t xml:space="preserve"> Combustibles y Energía</t>
  </si>
  <si>
    <t xml:space="preserve"> Minería, Manufacturas y Construcción</t>
  </si>
  <si>
    <t xml:space="preserve"> Transporte</t>
  </si>
  <si>
    <t xml:space="preserve"> Comunicaciones</t>
  </si>
  <si>
    <t xml:space="preserve"> Turismo</t>
  </si>
  <si>
    <t xml:space="preserve"> Ciencia, Tecnología e Innovación</t>
  </si>
  <si>
    <t xml:space="preserve"> Otras Industrias y Otros Asuntos Económicos</t>
  </si>
  <si>
    <t>Otras No Clasificadas en Funciones Anteriores</t>
  </si>
  <si>
    <t xml:space="preserve"> Transacciones de la Deuda Publica / Costo Financiero de la Deuda</t>
  </si>
  <si>
    <t xml:space="preserve"> Transferencias, Participaciones y Aportaciones Entre Diferentes Niveles y Ordenes de Gobierno</t>
  </si>
  <si>
    <t xml:space="preserve"> Saneamiento del Sistema Financiero</t>
  </si>
  <si>
    <t xml:space="preserve"> Adeudos de Ejercicios Fiscales Anteriores</t>
  </si>
  <si>
    <t xml:space="preserve">Gasto Etiquetado </t>
  </si>
  <si>
    <t xml:space="preserve">Otras No Clasificadas en Funciones Anteriores </t>
  </si>
  <si>
    <t xml:space="preserve">Total de Egresos </t>
  </si>
  <si>
    <t xml:space="preserve">BAJO PROTESTA DE DECIR VERDAD DECLARAMOS QUE LOS DATOS ANOTADOS EN EL FORMATO, SON CORRECTOS Y SON RESPONSABILIDAD DEL EMISOR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</si>
</sst>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Fill="1"/>
    <xf numFmtId="0" fontId="3" fillId="0" borderId="1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9" xfId="0" applyFont="1" applyFill="1" applyBorder="1"/>
    <xf numFmtId="44" fontId="2" fillId="0" borderId="9" xfId="2" applyFont="1" applyFill="1" applyBorder="1"/>
    <xf numFmtId="0" fontId="4" fillId="0" borderId="12" xfId="0" applyFont="1" applyFill="1" applyBorder="1" applyAlignment="1">
      <alignment horizontal="left" indent="1"/>
    </xf>
    <xf numFmtId="44" fontId="2" fillId="0" borderId="12" xfId="2" applyFont="1" applyFill="1" applyBorder="1"/>
    <xf numFmtId="0" fontId="2" fillId="0" borderId="12" xfId="0" applyFont="1" applyFill="1" applyBorder="1" applyAlignment="1">
      <alignment horizontal="left" indent="2"/>
    </xf>
    <xf numFmtId="4" fontId="2" fillId="0" borderId="12" xfId="1" applyNumberFormat="1" applyFont="1" applyFill="1" applyBorder="1"/>
    <xf numFmtId="0" fontId="4" fillId="0" borderId="12" xfId="0" applyFont="1" applyFill="1" applyBorder="1" applyAlignment="1">
      <alignment horizontal="left" wrapText="1" indent="1"/>
    </xf>
    <xf numFmtId="0" fontId="2" fillId="0" borderId="12" xfId="0" applyFont="1" applyFill="1" applyBorder="1" applyAlignment="1">
      <alignment horizontal="left" wrapText="1" indent="2"/>
    </xf>
    <xf numFmtId="0" fontId="4" fillId="0" borderId="12" xfId="0" applyFont="1" applyFill="1" applyBorder="1"/>
    <xf numFmtId="0" fontId="4" fillId="0" borderId="11" xfId="0" applyFont="1" applyFill="1" applyBorder="1"/>
    <xf numFmtId="44" fontId="2" fillId="0" borderId="11" xfId="2" applyFont="1" applyFill="1" applyBorder="1"/>
    <xf numFmtId="0" fontId="2" fillId="0" borderId="0" xfId="0" applyFont="1" applyFill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2</xdr:row>
      <xdr:rowOff>142875</xdr:rowOff>
    </xdr:from>
    <xdr:to>
      <xdr:col>0</xdr:col>
      <xdr:colOff>981075</xdr:colOff>
      <xdr:row>6</xdr:row>
      <xdr:rowOff>38415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85750"/>
          <a:ext cx="781050" cy="1000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tabSelected="1" workbookViewId="0"/>
  </sheetViews>
  <sheetFormatPr baseColWidth="10" defaultRowHeight="15" x14ac:dyDescent="0.25"/>
  <cols>
    <col min="1" max="1" width="75" style="1" customWidth="1"/>
    <col min="2" max="7" width="20.7109375" style="1" customWidth="1"/>
    <col min="8" max="8" width="12.28515625" style="1" customWidth="1"/>
    <col min="9" max="16384" width="11.42578125" style="1"/>
  </cols>
  <sheetData>
    <row r="1" spans="1:7" ht="6.75" customHeight="1" x14ac:dyDescent="0.25"/>
    <row r="2" spans="1:7" ht="4.5" customHeight="1" x14ac:dyDescent="0.25"/>
    <row r="3" spans="1:7" ht="21.75" customHeight="1" x14ac:dyDescent="0.25">
      <c r="A3" s="2" t="s">
        <v>0</v>
      </c>
      <c r="B3" s="3"/>
      <c r="C3" s="3"/>
      <c r="D3" s="3"/>
      <c r="E3" s="3"/>
      <c r="F3" s="3"/>
      <c r="G3" s="4"/>
    </row>
    <row r="4" spans="1:7" ht="21.75" customHeight="1" x14ac:dyDescent="0.25">
      <c r="A4" s="5"/>
      <c r="B4" s="6"/>
      <c r="C4" s="6"/>
      <c r="D4" s="6"/>
      <c r="E4" s="6"/>
      <c r="F4" s="6"/>
      <c r="G4" s="7"/>
    </row>
    <row r="5" spans="1:7" ht="21.75" customHeight="1" x14ac:dyDescent="0.25">
      <c r="A5" s="5"/>
      <c r="B5" s="6"/>
      <c r="C5" s="6"/>
      <c r="D5" s="6"/>
      <c r="E5" s="6"/>
      <c r="F5" s="6"/>
      <c r="G5" s="7"/>
    </row>
    <row r="6" spans="1:7" ht="21.75" customHeight="1" x14ac:dyDescent="0.25">
      <c r="A6" s="5"/>
      <c r="B6" s="6"/>
      <c r="C6" s="6"/>
      <c r="D6" s="6"/>
      <c r="E6" s="6"/>
      <c r="F6" s="6"/>
      <c r="G6" s="7"/>
    </row>
    <row r="7" spans="1:7" ht="12.75" customHeight="1" x14ac:dyDescent="0.25">
      <c r="A7" s="8"/>
      <c r="B7" s="9"/>
      <c r="C7" s="9"/>
      <c r="D7" s="9"/>
      <c r="E7" s="9"/>
      <c r="F7" s="9"/>
      <c r="G7" s="10"/>
    </row>
    <row r="8" spans="1:7" ht="15" customHeight="1" x14ac:dyDescent="0.25">
      <c r="A8" s="11" t="s">
        <v>1</v>
      </c>
      <c r="B8" s="12" t="s">
        <v>2</v>
      </c>
      <c r="C8" s="12"/>
      <c r="D8" s="12"/>
      <c r="E8" s="12"/>
      <c r="F8" s="12"/>
      <c r="G8" s="13" t="s">
        <v>3</v>
      </c>
    </row>
    <row r="9" spans="1:7" ht="45.75" customHeight="1" x14ac:dyDescent="0.25">
      <c r="A9" s="14"/>
      <c r="B9" s="15" t="s">
        <v>4</v>
      </c>
      <c r="C9" s="15" t="s">
        <v>5</v>
      </c>
      <c r="D9" s="16" t="s">
        <v>6</v>
      </c>
      <c r="E9" s="16" t="s">
        <v>7</v>
      </c>
      <c r="F9" s="16" t="s">
        <v>8</v>
      </c>
      <c r="G9" s="13"/>
    </row>
    <row r="10" spans="1:7" x14ac:dyDescent="0.25">
      <c r="A10" s="17" t="s">
        <v>9</v>
      </c>
      <c r="B10" s="18">
        <f t="shared" ref="B10:G10" si="0">B11+B20+B28+B38</f>
        <v>48532473</v>
      </c>
      <c r="C10" s="18">
        <f t="shared" si="0"/>
        <v>238750691.65000001</v>
      </c>
      <c r="D10" s="18">
        <f t="shared" si="0"/>
        <v>287283164.64999998</v>
      </c>
      <c r="E10" s="18">
        <f t="shared" si="0"/>
        <v>284935904.99000001</v>
      </c>
      <c r="F10" s="18">
        <f t="shared" si="0"/>
        <v>281872783.60000002</v>
      </c>
      <c r="G10" s="18">
        <f t="shared" si="0"/>
        <v>2347259.6599999666</v>
      </c>
    </row>
    <row r="11" spans="1:7" x14ac:dyDescent="0.25">
      <c r="A11" s="19" t="s">
        <v>10</v>
      </c>
      <c r="B11" s="20">
        <f t="shared" ref="B11:G11" si="1">SUM(B12:B19)</f>
        <v>48532473</v>
      </c>
      <c r="C11" s="20">
        <f t="shared" si="1"/>
        <v>238750691.65000001</v>
      </c>
      <c r="D11" s="20">
        <f t="shared" si="1"/>
        <v>287283164.64999998</v>
      </c>
      <c r="E11" s="20">
        <f t="shared" si="1"/>
        <v>284935904.99000001</v>
      </c>
      <c r="F11" s="20">
        <f t="shared" si="1"/>
        <v>281872783.60000002</v>
      </c>
      <c r="G11" s="20">
        <f t="shared" si="1"/>
        <v>2347259.6599999666</v>
      </c>
    </row>
    <row r="12" spans="1:7" x14ac:dyDescent="0.25">
      <c r="A12" s="21" t="s">
        <v>11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1" t="s">
        <v>12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x14ac:dyDescent="0.25">
      <c r="A14" s="21" t="s">
        <v>13</v>
      </c>
      <c r="B14" s="20">
        <v>48532473</v>
      </c>
      <c r="C14" s="20">
        <v>238750691.65000001</v>
      </c>
      <c r="D14" s="20">
        <f>B14+C14</f>
        <v>287283164.64999998</v>
      </c>
      <c r="E14" s="20">
        <v>284935904.99000001</v>
      </c>
      <c r="F14" s="20">
        <v>281872783.60000002</v>
      </c>
      <c r="G14" s="20">
        <f>D14-E14</f>
        <v>2347259.6599999666</v>
      </c>
    </row>
    <row r="15" spans="1:7" x14ac:dyDescent="0.25">
      <c r="A15" s="21" t="s">
        <v>14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1" t="s">
        <v>15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21" t="s">
        <v>16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25">
      <c r="A18" s="21" t="s">
        <v>17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</row>
    <row r="19" spans="1:7" x14ac:dyDescent="0.25">
      <c r="A19" s="21" t="s">
        <v>18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x14ac:dyDescent="0.25">
      <c r="A20" s="19" t="s">
        <v>19</v>
      </c>
      <c r="B20" s="22">
        <f t="shared" ref="B20:G20" si="2">SUM(B21:B27)</f>
        <v>0</v>
      </c>
      <c r="C20" s="22">
        <f t="shared" si="2"/>
        <v>0</v>
      </c>
      <c r="D20" s="22">
        <f t="shared" si="2"/>
        <v>0</v>
      </c>
      <c r="E20" s="22">
        <f t="shared" si="2"/>
        <v>0</v>
      </c>
      <c r="F20" s="22">
        <f t="shared" si="2"/>
        <v>0</v>
      </c>
      <c r="G20" s="22">
        <f t="shared" si="2"/>
        <v>0</v>
      </c>
    </row>
    <row r="21" spans="1:7" x14ac:dyDescent="0.25">
      <c r="A21" s="21" t="s">
        <v>20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</row>
    <row r="22" spans="1:7" x14ac:dyDescent="0.25">
      <c r="A22" s="21" t="s">
        <v>21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25">
      <c r="A23" s="21" t="s">
        <v>22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1" t="s">
        <v>23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25">
      <c r="A25" s="21" t="s">
        <v>24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25">
      <c r="A26" s="21" t="s">
        <v>25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21" t="s">
        <v>26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25">
      <c r="A28" s="19" t="s">
        <v>27</v>
      </c>
      <c r="B28" s="22">
        <f t="shared" ref="B28:G28" si="3">SUM(B29:B37)</f>
        <v>0</v>
      </c>
      <c r="C28" s="22">
        <f t="shared" si="3"/>
        <v>0</v>
      </c>
      <c r="D28" s="22">
        <f t="shared" si="3"/>
        <v>0</v>
      </c>
      <c r="E28" s="22">
        <f t="shared" si="3"/>
        <v>0</v>
      </c>
      <c r="F28" s="22">
        <f t="shared" si="3"/>
        <v>0</v>
      </c>
      <c r="G28" s="22">
        <f t="shared" si="3"/>
        <v>0</v>
      </c>
    </row>
    <row r="29" spans="1:7" x14ac:dyDescent="0.25">
      <c r="A29" s="21" t="s">
        <v>28</v>
      </c>
      <c r="B29" s="22">
        <v>0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</row>
    <row r="30" spans="1:7" x14ac:dyDescent="0.25">
      <c r="A30" s="21" t="s">
        <v>29</v>
      </c>
      <c r="B30" s="22">
        <v>0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</row>
    <row r="31" spans="1:7" x14ac:dyDescent="0.25">
      <c r="A31" s="21" t="s">
        <v>30</v>
      </c>
      <c r="B31" s="22">
        <v>0</v>
      </c>
      <c r="C31" s="22">
        <v>0</v>
      </c>
      <c r="D31" s="22">
        <v>0</v>
      </c>
      <c r="E31" s="22">
        <v>0</v>
      </c>
      <c r="F31" s="22">
        <v>0</v>
      </c>
      <c r="G31" s="22">
        <v>0</v>
      </c>
    </row>
    <row r="32" spans="1:7" x14ac:dyDescent="0.25">
      <c r="A32" s="21" t="s">
        <v>31</v>
      </c>
      <c r="B32" s="22">
        <v>0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</row>
    <row r="33" spans="1:7" x14ac:dyDescent="0.25">
      <c r="A33" s="21" t="s">
        <v>32</v>
      </c>
      <c r="B33" s="22">
        <v>0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</row>
    <row r="34" spans="1:7" x14ac:dyDescent="0.25">
      <c r="A34" s="21" t="s">
        <v>33</v>
      </c>
      <c r="B34" s="22">
        <v>0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</row>
    <row r="35" spans="1:7" x14ac:dyDescent="0.25">
      <c r="A35" s="21" t="s">
        <v>34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</row>
    <row r="36" spans="1:7" x14ac:dyDescent="0.25">
      <c r="A36" s="21" t="s">
        <v>35</v>
      </c>
      <c r="B36" s="22">
        <v>0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</row>
    <row r="37" spans="1:7" x14ac:dyDescent="0.25">
      <c r="A37" s="21" t="s">
        <v>36</v>
      </c>
      <c r="B37" s="22">
        <v>0</v>
      </c>
      <c r="C37" s="22">
        <v>0</v>
      </c>
      <c r="D37" s="22">
        <v>0</v>
      </c>
      <c r="E37" s="22">
        <v>0</v>
      </c>
      <c r="F37" s="22">
        <v>0</v>
      </c>
      <c r="G37" s="22">
        <v>0</v>
      </c>
    </row>
    <row r="38" spans="1:7" ht="14.25" customHeight="1" x14ac:dyDescent="0.25">
      <c r="A38" s="23" t="s">
        <v>37</v>
      </c>
      <c r="B38" s="22">
        <f t="shared" ref="B38:G38" si="4">SUM(B39:B42)</f>
        <v>0</v>
      </c>
      <c r="C38" s="22">
        <f t="shared" si="4"/>
        <v>0</v>
      </c>
      <c r="D38" s="22">
        <f t="shared" si="4"/>
        <v>0</v>
      </c>
      <c r="E38" s="22">
        <f t="shared" si="4"/>
        <v>0</v>
      </c>
      <c r="F38" s="22">
        <f t="shared" si="4"/>
        <v>0</v>
      </c>
      <c r="G38" s="22">
        <f t="shared" si="4"/>
        <v>0</v>
      </c>
    </row>
    <row r="39" spans="1:7" ht="18.75" customHeight="1" x14ac:dyDescent="0.25">
      <c r="A39" s="24" t="s">
        <v>38</v>
      </c>
      <c r="B39" s="22">
        <v>0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</row>
    <row r="40" spans="1:7" ht="33" customHeight="1" x14ac:dyDescent="0.25">
      <c r="A40" s="24" t="s">
        <v>39</v>
      </c>
      <c r="B40" s="22">
        <v>0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</row>
    <row r="41" spans="1:7" x14ac:dyDescent="0.25">
      <c r="A41" s="21" t="s">
        <v>40</v>
      </c>
      <c r="B41" s="22">
        <v>0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</row>
    <row r="42" spans="1:7" x14ac:dyDescent="0.25">
      <c r="A42" s="21" t="s">
        <v>41</v>
      </c>
      <c r="B42" s="22">
        <v>0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</row>
    <row r="43" spans="1:7" x14ac:dyDescent="0.25">
      <c r="A43" s="25" t="s">
        <v>42</v>
      </c>
      <c r="B43" s="22">
        <f t="shared" ref="B43:G43" si="5">B44+B53+B61+B71</f>
        <v>0</v>
      </c>
      <c r="C43" s="22">
        <f t="shared" si="5"/>
        <v>0</v>
      </c>
      <c r="D43" s="22">
        <f t="shared" si="5"/>
        <v>0</v>
      </c>
      <c r="E43" s="22">
        <f t="shared" si="5"/>
        <v>0</v>
      </c>
      <c r="F43" s="22">
        <f t="shared" si="5"/>
        <v>0</v>
      </c>
      <c r="G43" s="22">
        <f t="shared" si="5"/>
        <v>0</v>
      </c>
    </row>
    <row r="44" spans="1:7" x14ac:dyDescent="0.25">
      <c r="A44" s="19" t="s">
        <v>10</v>
      </c>
      <c r="B44" s="22">
        <f t="shared" ref="B44:G44" si="6">SUM(B45:B52)</f>
        <v>0</v>
      </c>
      <c r="C44" s="22">
        <f t="shared" si="6"/>
        <v>0</v>
      </c>
      <c r="D44" s="22">
        <f t="shared" si="6"/>
        <v>0</v>
      </c>
      <c r="E44" s="22">
        <f t="shared" si="6"/>
        <v>0</v>
      </c>
      <c r="F44" s="22">
        <f t="shared" si="6"/>
        <v>0</v>
      </c>
      <c r="G44" s="22">
        <f t="shared" si="6"/>
        <v>0</v>
      </c>
    </row>
    <row r="45" spans="1:7" x14ac:dyDescent="0.25">
      <c r="A45" s="21" t="s">
        <v>11</v>
      </c>
      <c r="B45" s="22">
        <v>0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</row>
    <row r="46" spans="1:7" x14ac:dyDescent="0.25">
      <c r="A46" s="21" t="s">
        <v>12</v>
      </c>
      <c r="B46" s="22">
        <v>0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</row>
    <row r="47" spans="1:7" x14ac:dyDescent="0.25">
      <c r="A47" s="21" t="s">
        <v>13</v>
      </c>
      <c r="B47" s="22">
        <v>0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</row>
    <row r="48" spans="1:7" x14ac:dyDescent="0.25">
      <c r="A48" s="21" t="s">
        <v>14</v>
      </c>
      <c r="B48" s="22">
        <v>0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</row>
    <row r="49" spans="1:7" x14ac:dyDescent="0.25">
      <c r="A49" s="21" t="s">
        <v>15</v>
      </c>
      <c r="B49" s="22">
        <v>0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</row>
    <row r="50" spans="1:7" x14ac:dyDescent="0.25">
      <c r="A50" s="21" t="s">
        <v>16</v>
      </c>
      <c r="B50" s="22">
        <v>0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</row>
    <row r="51" spans="1:7" x14ac:dyDescent="0.25">
      <c r="A51" s="21" t="s">
        <v>17</v>
      </c>
      <c r="B51" s="22">
        <v>0</v>
      </c>
      <c r="C51" s="22">
        <v>0</v>
      </c>
      <c r="D51" s="22">
        <v>0</v>
      </c>
      <c r="E51" s="22">
        <v>0</v>
      </c>
      <c r="F51" s="22">
        <v>0</v>
      </c>
      <c r="G51" s="22">
        <v>0</v>
      </c>
    </row>
    <row r="52" spans="1:7" x14ac:dyDescent="0.25">
      <c r="A52" s="21" t="s">
        <v>18</v>
      </c>
      <c r="B52" s="22">
        <v>0</v>
      </c>
      <c r="C52" s="22">
        <v>0</v>
      </c>
      <c r="D52" s="22">
        <v>0</v>
      </c>
      <c r="E52" s="22">
        <v>0</v>
      </c>
      <c r="F52" s="22">
        <v>0</v>
      </c>
      <c r="G52" s="22">
        <v>0</v>
      </c>
    </row>
    <row r="53" spans="1:7" x14ac:dyDescent="0.25">
      <c r="A53" s="19" t="s">
        <v>19</v>
      </c>
      <c r="B53" s="22">
        <f t="shared" ref="B53:G53" si="7">SUM(B54:B60)</f>
        <v>0</v>
      </c>
      <c r="C53" s="22">
        <f t="shared" si="7"/>
        <v>0</v>
      </c>
      <c r="D53" s="22">
        <f t="shared" si="7"/>
        <v>0</v>
      </c>
      <c r="E53" s="22">
        <f t="shared" si="7"/>
        <v>0</v>
      </c>
      <c r="F53" s="22">
        <f t="shared" si="7"/>
        <v>0</v>
      </c>
      <c r="G53" s="22">
        <f t="shared" si="7"/>
        <v>0</v>
      </c>
    </row>
    <row r="54" spans="1:7" x14ac:dyDescent="0.25">
      <c r="A54" s="21" t="s">
        <v>20</v>
      </c>
      <c r="B54" s="22">
        <v>0</v>
      </c>
      <c r="C54" s="22">
        <v>0</v>
      </c>
      <c r="D54" s="22">
        <v>0</v>
      </c>
      <c r="E54" s="22">
        <v>0</v>
      </c>
      <c r="F54" s="22">
        <v>0</v>
      </c>
      <c r="G54" s="22">
        <v>0</v>
      </c>
    </row>
    <row r="55" spans="1:7" x14ac:dyDescent="0.25">
      <c r="A55" s="21" t="s">
        <v>21</v>
      </c>
      <c r="B55" s="22">
        <v>0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</row>
    <row r="56" spans="1:7" x14ac:dyDescent="0.25">
      <c r="A56" s="21" t="s">
        <v>22</v>
      </c>
      <c r="B56" s="22">
        <v>0</v>
      </c>
      <c r="C56" s="22">
        <v>0</v>
      </c>
      <c r="D56" s="22">
        <v>0</v>
      </c>
      <c r="E56" s="22">
        <v>0</v>
      </c>
      <c r="F56" s="22">
        <v>0</v>
      </c>
      <c r="G56" s="22">
        <v>0</v>
      </c>
    </row>
    <row r="57" spans="1:7" x14ac:dyDescent="0.25">
      <c r="A57" s="21" t="s">
        <v>23</v>
      </c>
      <c r="B57" s="22">
        <v>0</v>
      </c>
      <c r="C57" s="22">
        <v>0</v>
      </c>
      <c r="D57" s="22">
        <v>0</v>
      </c>
      <c r="E57" s="22">
        <v>0</v>
      </c>
      <c r="F57" s="22">
        <v>0</v>
      </c>
      <c r="G57" s="22">
        <v>0</v>
      </c>
    </row>
    <row r="58" spans="1:7" x14ac:dyDescent="0.25">
      <c r="A58" s="21" t="s">
        <v>24</v>
      </c>
      <c r="B58" s="22">
        <v>0</v>
      </c>
      <c r="C58" s="22">
        <v>0</v>
      </c>
      <c r="D58" s="22">
        <v>0</v>
      </c>
      <c r="E58" s="22">
        <v>0</v>
      </c>
      <c r="F58" s="22">
        <v>0</v>
      </c>
      <c r="G58" s="22">
        <v>0</v>
      </c>
    </row>
    <row r="59" spans="1:7" x14ac:dyDescent="0.25">
      <c r="A59" s="21" t="s">
        <v>25</v>
      </c>
      <c r="B59" s="22">
        <v>0</v>
      </c>
      <c r="C59" s="22">
        <v>0</v>
      </c>
      <c r="D59" s="22">
        <v>0</v>
      </c>
      <c r="E59" s="22">
        <v>0</v>
      </c>
      <c r="F59" s="22">
        <v>0</v>
      </c>
      <c r="G59" s="22">
        <v>0</v>
      </c>
    </row>
    <row r="60" spans="1:7" x14ac:dyDescent="0.25">
      <c r="A60" s="21" t="s">
        <v>26</v>
      </c>
      <c r="B60" s="22">
        <v>0</v>
      </c>
      <c r="C60" s="22">
        <v>0</v>
      </c>
      <c r="D60" s="22">
        <v>0</v>
      </c>
      <c r="E60" s="22">
        <v>0</v>
      </c>
      <c r="F60" s="22">
        <v>0</v>
      </c>
      <c r="G60" s="22">
        <v>0</v>
      </c>
    </row>
    <row r="61" spans="1:7" x14ac:dyDescent="0.25">
      <c r="A61" s="19" t="s">
        <v>27</v>
      </c>
      <c r="B61" s="22">
        <f>SUM(B62:B70)</f>
        <v>0</v>
      </c>
      <c r="C61" s="22">
        <f t="shared" ref="C61:G61" si="8">SUM(C62:C70)</f>
        <v>0</v>
      </c>
      <c r="D61" s="22">
        <f t="shared" si="8"/>
        <v>0</v>
      </c>
      <c r="E61" s="22">
        <f t="shared" si="8"/>
        <v>0</v>
      </c>
      <c r="F61" s="22">
        <f t="shared" si="8"/>
        <v>0</v>
      </c>
      <c r="G61" s="22">
        <f t="shared" si="8"/>
        <v>0</v>
      </c>
    </row>
    <row r="62" spans="1:7" x14ac:dyDescent="0.25">
      <c r="A62" s="21" t="s">
        <v>28</v>
      </c>
      <c r="B62" s="22">
        <v>0</v>
      </c>
      <c r="C62" s="22">
        <v>0</v>
      </c>
      <c r="D62" s="22">
        <v>0</v>
      </c>
      <c r="E62" s="22">
        <v>0</v>
      </c>
      <c r="F62" s="22">
        <v>0</v>
      </c>
      <c r="G62" s="22">
        <v>0</v>
      </c>
    </row>
    <row r="63" spans="1:7" x14ac:dyDescent="0.25">
      <c r="A63" s="21" t="s">
        <v>29</v>
      </c>
      <c r="B63" s="22">
        <v>0</v>
      </c>
      <c r="C63" s="22">
        <v>0</v>
      </c>
      <c r="D63" s="22">
        <v>0</v>
      </c>
      <c r="E63" s="22">
        <v>0</v>
      </c>
      <c r="F63" s="22">
        <v>0</v>
      </c>
      <c r="G63" s="22">
        <v>0</v>
      </c>
    </row>
    <row r="64" spans="1:7" x14ac:dyDescent="0.25">
      <c r="A64" s="21" t="s">
        <v>30</v>
      </c>
      <c r="B64" s="22">
        <v>0</v>
      </c>
      <c r="C64" s="22">
        <v>0</v>
      </c>
      <c r="D64" s="22">
        <v>0</v>
      </c>
      <c r="E64" s="22">
        <v>0</v>
      </c>
      <c r="F64" s="22">
        <v>0</v>
      </c>
      <c r="G64" s="22">
        <v>0</v>
      </c>
    </row>
    <row r="65" spans="1:7" x14ac:dyDescent="0.25">
      <c r="A65" s="21" t="s">
        <v>31</v>
      </c>
      <c r="B65" s="22">
        <v>0</v>
      </c>
      <c r="C65" s="22">
        <v>0</v>
      </c>
      <c r="D65" s="22">
        <v>0</v>
      </c>
      <c r="E65" s="22">
        <v>0</v>
      </c>
      <c r="F65" s="22">
        <v>0</v>
      </c>
      <c r="G65" s="22">
        <v>0</v>
      </c>
    </row>
    <row r="66" spans="1:7" x14ac:dyDescent="0.25">
      <c r="A66" s="21" t="s">
        <v>32</v>
      </c>
      <c r="B66" s="22">
        <v>0</v>
      </c>
      <c r="C66" s="22">
        <v>0</v>
      </c>
      <c r="D66" s="22">
        <v>0</v>
      </c>
      <c r="E66" s="22">
        <v>0</v>
      </c>
      <c r="F66" s="22">
        <v>0</v>
      </c>
      <c r="G66" s="22">
        <v>0</v>
      </c>
    </row>
    <row r="67" spans="1:7" x14ac:dyDescent="0.25">
      <c r="A67" s="21" t="s">
        <v>33</v>
      </c>
      <c r="B67" s="22">
        <v>0</v>
      </c>
      <c r="C67" s="22">
        <v>0</v>
      </c>
      <c r="D67" s="22">
        <v>0</v>
      </c>
      <c r="E67" s="22">
        <v>0</v>
      </c>
      <c r="F67" s="22">
        <v>0</v>
      </c>
      <c r="G67" s="22">
        <v>0</v>
      </c>
    </row>
    <row r="68" spans="1:7" x14ac:dyDescent="0.25">
      <c r="A68" s="21" t="s">
        <v>34</v>
      </c>
      <c r="B68" s="22">
        <v>0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</row>
    <row r="69" spans="1:7" x14ac:dyDescent="0.25">
      <c r="A69" s="21" t="s">
        <v>35</v>
      </c>
      <c r="B69" s="22">
        <v>0</v>
      </c>
      <c r="C69" s="22">
        <v>0</v>
      </c>
      <c r="D69" s="22">
        <v>0</v>
      </c>
      <c r="E69" s="22">
        <v>0</v>
      </c>
      <c r="F69" s="22">
        <v>0</v>
      </c>
      <c r="G69" s="22">
        <v>0</v>
      </c>
    </row>
    <row r="70" spans="1:7" x14ac:dyDescent="0.25">
      <c r="A70" s="21" t="s">
        <v>36</v>
      </c>
      <c r="B70" s="22">
        <v>0</v>
      </c>
      <c r="C70" s="22">
        <v>0</v>
      </c>
      <c r="D70" s="22">
        <v>0</v>
      </c>
      <c r="E70" s="22">
        <v>0</v>
      </c>
      <c r="F70" s="22">
        <v>0</v>
      </c>
      <c r="G70" s="22">
        <v>0</v>
      </c>
    </row>
    <row r="71" spans="1:7" ht="20.25" customHeight="1" x14ac:dyDescent="0.25">
      <c r="A71" s="23" t="s">
        <v>43</v>
      </c>
      <c r="B71" s="22">
        <f t="shared" ref="B71:G71" si="9">SUM(B72:B75)</f>
        <v>0</v>
      </c>
      <c r="C71" s="22">
        <f t="shared" si="9"/>
        <v>0</v>
      </c>
      <c r="D71" s="22">
        <f t="shared" si="9"/>
        <v>0</v>
      </c>
      <c r="E71" s="22">
        <f t="shared" si="9"/>
        <v>0</v>
      </c>
      <c r="F71" s="22">
        <f t="shared" si="9"/>
        <v>0</v>
      </c>
      <c r="G71" s="22">
        <f t="shared" si="9"/>
        <v>0</v>
      </c>
    </row>
    <row r="72" spans="1:7" ht="24" customHeight="1" x14ac:dyDescent="0.25">
      <c r="A72" s="24" t="s">
        <v>38</v>
      </c>
      <c r="B72" s="22">
        <v>0</v>
      </c>
      <c r="C72" s="22">
        <v>0</v>
      </c>
      <c r="D72" s="22">
        <v>0</v>
      </c>
      <c r="E72" s="22">
        <v>0</v>
      </c>
      <c r="F72" s="22">
        <v>0</v>
      </c>
      <c r="G72" s="22">
        <v>0</v>
      </c>
    </row>
    <row r="73" spans="1:7" ht="33.75" customHeight="1" x14ac:dyDescent="0.25">
      <c r="A73" s="24" t="s">
        <v>39</v>
      </c>
      <c r="B73" s="22">
        <v>0</v>
      </c>
      <c r="C73" s="22">
        <v>0</v>
      </c>
      <c r="D73" s="22">
        <v>0</v>
      </c>
      <c r="E73" s="22">
        <v>0</v>
      </c>
      <c r="F73" s="22">
        <v>0</v>
      </c>
      <c r="G73" s="22">
        <v>0</v>
      </c>
    </row>
    <row r="74" spans="1:7" x14ac:dyDescent="0.25">
      <c r="A74" s="21" t="s">
        <v>40</v>
      </c>
      <c r="B74" s="22">
        <v>0</v>
      </c>
      <c r="C74" s="22">
        <v>0</v>
      </c>
      <c r="D74" s="22">
        <v>0</v>
      </c>
      <c r="E74" s="22">
        <v>0</v>
      </c>
      <c r="F74" s="22">
        <v>0</v>
      </c>
      <c r="G74" s="22">
        <v>0</v>
      </c>
    </row>
    <row r="75" spans="1:7" x14ac:dyDescent="0.25">
      <c r="A75" s="21" t="s">
        <v>41</v>
      </c>
      <c r="B75" s="22">
        <v>0</v>
      </c>
      <c r="C75" s="22">
        <v>0</v>
      </c>
      <c r="D75" s="22">
        <v>0</v>
      </c>
      <c r="E75" s="22">
        <v>0</v>
      </c>
      <c r="F75" s="22">
        <v>0</v>
      </c>
      <c r="G75" s="22">
        <v>0</v>
      </c>
    </row>
    <row r="76" spans="1:7" x14ac:dyDescent="0.25">
      <c r="A76" s="21"/>
      <c r="B76" s="22">
        <v>0</v>
      </c>
      <c r="C76" s="22">
        <v>0</v>
      </c>
      <c r="D76" s="22">
        <v>0</v>
      </c>
      <c r="E76" s="22">
        <v>0</v>
      </c>
      <c r="F76" s="22">
        <v>0</v>
      </c>
      <c r="G76" s="22">
        <v>0</v>
      </c>
    </row>
    <row r="77" spans="1:7" x14ac:dyDescent="0.25">
      <c r="A77" s="26" t="s">
        <v>44</v>
      </c>
      <c r="B77" s="27">
        <f t="shared" ref="B77:G77" si="10">B10+B43</f>
        <v>48532473</v>
      </c>
      <c r="C77" s="27">
        <f t="shared" si="10"/>
        <v>238750691.65000001</v>
      </c>
      <c r="D77" s="27">
        <f t="shared" si="10"/>
        <v>287283164.64999998</v>
      </c>
      <c r="E77" s="27">
        <f t="shared" si="10"/>
        <v>284935904.99000001</v>
      </c>
      <c r="F77" s="27">
        <f t="shared" si="10"/>
        <v>281872783.60000002</v>
      </c>
      <c r="G77" s="27">
        <f t="shared" si="10"/>
        <v>2347259.6599999666</v>
      </c>
    </row>
    <row r="80" spans="1:7" x14ac:dyDescent="0.25">
      <c r="A80" s="28" t="s">
        <v>45</v>
      </c>
      <c r="B80" s="28"/>
      <c r="C80" s="28"/>
      <c r="D80" s="28"/>
      <c r="E80" s="28"/>
      <c r="F80" s="28"/>
      <c r="G80" s="28"/>
    </row>
  </sheetData>
  <mergeCells count="5">
    <mergeCell ref="A3:G7"/>
    <mergeCell ref="A8:A9"/>
    <mergeCell ref="B8:F8"/>
    <mergeCell ref="G8:G9"/>
    <mergeCell ref="A80:G80"/>
  </mergeCells>
  <printOptions horizontalCentered="1"/>
  <pageMargins left="0.31496062992125984" right="0.31496062992125984" top="0.35433070866141736" bottom="0.35433070866141736" header="0.31496062992125984" footer="0.31496062992125984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EAPED 6 (c)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CF2</dc:creator>
  <cp:lastModifiedBy>CF2</cp:lastModifiedBy>
  <dcterms:created xsi:type="dcterms:W3CDTF">2018-01-23T22:53:30Z</dcterms:created>
  <dcterms:modified xsi:type="dcterms:W3CDTF">2018-01-23T22:55:46Z</dcterms:modified>
</cp:coreProperties>
</file>